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stina Pizarro\Desktop\AGUS\Modernizacion\Datos Abiertos\Para agregar\"/>
    </mc:Choice>
  </mc:AlternateContent>
  <bookViews>
    <workbookView xWindow="0" yWindow="0" windowWidth="15345" windowHeight="45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3" i="1"/>
  <c r="C11" i="1"/>
  <c r="C9" i="1"/>
  <c r="C7" i="1"/>
  <c r="C17" i="1" l="1"/>
  <c r="D9" i="1" s="1"/>
  <c r="D11" i="1" l="1"/>
  <c r="D13" i="1"/>
  <c r="D15" i="1"/>
  <c r="D7" i="1"/>
  <c r="D17" i="1" l="1"/>
</calcChain>
</file>

<file path=xl/sharedStrings.xml><?xml version="1.0" encoding="utf-8"?>
<sst xmlns="http://schemas.openxmlformats.org/spreadsheetml/2006/main" count="16" uniqueCount="16">
  <si>
    <t>CANTIDAD DE PERMISOS OTORGADOS SEGÚN TIPO DE TRÁMITE</t>
  </si>
  <si>
    <t>TIPO DE OBRA</t>
  </si>
  <si>
    <t>PERMISOS</t>
  </si>
  <si>
    <t>u</t>
  </si>
  <si>
    <t>%</t>
  </si>
  <si>
    <t>A</t>
  </si>
  <si>
    <t>Construcción</t>
  </si>
  <si>
    <t>B</t>
  </si>
  <si>
    <t>Ampliación</t>
  </si>
  <si>
    <t>C</t>
  </si>
  <si>
    <t>Regularización</t>
  </si>
  <si>
    <t>D</t>
  </si>
  <si>
    <t>Piscina</t>
  </si>
  <si>
    <t>E</t>
  </si>
  <si>
    <t>Demolición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</si>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</sst>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9" fontId="0" fillId="0" borderId="0" xfId="0" applyNumberForma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9" fontId="0" fillId="0" borderId="0" xfId="0" applyNumberFormat="1" applyBorder="1"/>
    <xf numFmtId="10" fontId="1" fillId="0" borderId="0" xfId="0" applyNumberFormat="1" applyFont="1" applyBorder="1" applyAlignment="1">
      <alignment horizontal="right"/>
    </xf>
    <xf numFmtId="0" fontId="0" fillId="0" borderId="0" xfId="0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9" fontId="0" fillId="2" borderId="0" xfId="0" applyNumberFormat="1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9" fontId="0" fillId="3" borderId="0" xfId="0" applyNumberForma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9" fontId="0" fillId="4" borderId="0" xfId="0" applyNumberFormat="1" applyFill="1"/>
    <xf numFmtId="0" fontId="1" fillId="5" borderId="0" xfId="0" applyFont="1" applyFill="1"/>
    <xf numFmtId="0" fontId="1" fillId="5" borderId="0" xfId="0" applyFont="1" applyFill="1" applyAlignment="1">
      <alignment horizontal="center"/>
    </xf>
    <xf numFmtId="9" fontId="0" fillId="5" borderId="0" xfId="0" applyNumberFormat="1" applyFill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9" fontId="0" fillId="6" borderId="0" xfId="0" applyNumberFormat="1" applyFill="1"/>
    <xf numFmtId="0" fontId="1" fillId="0" borderId="1" xfId="0" applyFont="1" applyBorder="1"/>
    <xf numFmtId="0" fontId="1" fillId="0" borderId="2" xfId="0" applyFont="1" applyFill="1" applyBorder="1" applyAlignment="1">
      <alignment horizontal="center"/>
    </xf>
    <xf numFmtId="9" fontId="3" fillId="0" borderId="0" xfId="0" applyNumberFormat="1" applyFont="1" applyBorder="1"/>
    <xf numFmtId="10" fontId="0" fillId="0" borderId="0" xfId="0" applyNumberFormat="1"/>
    <xf numFmtId="0" fontId="0" fillId="0" borderId="0" xfId="0" applyFill="1"/>
    <xf numFmtId="4" fontId="0" fillId="0" borderId="0" xfId="0" applyNumberFormat="1" applyFill="1" applyAlignment="1">
      <alignment horizontal="right"/>
    </xf>
    <xf numFmtId="10" fontId="0" fillId="0" borderId="0" xfId="0" applyNumberFormat="1" applyFill="1"/>
    <xf numFmtId="9" fontId="0" fillId="0" borderId="0" xfId="0" applyNumberFormat="1" applyFill="1"/>
    <xf numFmtId="0" fontId="1" fillId="0" borderId="0" xfId="0" applyFont="1" applyFill="1"/>
    <xf numFmtId="10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Stylus BT"/>
                <a:ea typeface="Stylus BT"/>
                <a:cs typeface="Stylus BT"/>
              </a:defRPr>
            </a:pPr>
            <a:r>
              <a:rPr lang="en-US"/>
              <a:t>TIPO DE TRÁMITE</a:t>
            </a:r>
          </a:p>
        </c:rich>
      </c:tx>
      <c:layout>
        <c:manualLayout>
          <c:xMode val="edge"/>
          <c:yMode val="edge"/>
          <c:x val="0.35049096804075963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392229607626781"/>
          <c:y val="0.32713754646840149"/>
          <c:w val="0.31862821362834526"/>
          <c:h val="0.483271375464684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8F-4CDC-97FE-77DB5D2442D3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8F-4CDC-97FE-77DB5D2442D3}"/>
              </c:ext>
            </c:extLst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28F-4CDC-97FE-77DB5D2442D3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28F-4CDC-97FE-77DB5D2442D3}"/>
              </c:ext>
            </c:extLst>
          </c:dPt>
          <c:dPt>
            <c:idx val="4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28F-4CDC-97FE-77DB5D2442D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Stylus BT"/>
                    <a:ea typeface="Stylus BT"/>
                    <a:cs typeface="Stylus B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('[1]CANT. PERMISOS'!$B$7,'[1]CANT. PERMISOS'!$B$9,'[1]CANT. PERMISOS'!$B$11,'[1]CANT. PERMISOS'!$B$13,'[1]CANT. PERMISOS'!$B$15)</c:f>
              <c:strCache>
                <c:ptCount val="5"/>
                <c:pt idx="0">
                  <c:v>Construcción</c:v>
                </c:pt>
                <c:pt idx="1">
                  <c:v>Ampliación</c:v>
                </c:pt>
                <c:pt idx="2">
                  <c:v>Regularización</c:v>
                </c:pt>
                <c:pt idx="3">
                  <c:v>Piscina</c:v>
                </c:pt>
                <c:pt idx="4">
                  <c:v>Demolición</c:v>
                </c:pt>
              </c:strCache>
            </c:strRef>
          </c:cat>
          <c:val>
            <c:numRef>
              <c:f>('[1]CANT. PERMISOS'!$D$7,'[1]CANT. PERMISOS'!$D$9,'[1]CANT. PERMISOS'!$D$11,'[1]CANT. PERMISOS'!$D$13,'[1]CANT. PERMISOS'!$D$15)</c:f>
              <c:numCache>
                <c:formatCode>0%</c:formatCode>
                <c:ptCount val="5"/>
                <c:pt idx="0">
                  <c:v>0.32142857142857145</c:v>
                </c:pt>
                <c:pt idx="1">
                  <c:v>0.21428571428571427</c:v>
                </c:pt>
                <c:pt idx="2">
                  <c:v>8.9285714285714288E-2</c:v>
                </c:pt>
                <c:pt idx="3">
                  <c:v>0.14285714285714285</c:v>
                </c:pt>
                <c:pt idx="4">
                  <c:v>0.23214285714285715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8F-4CDC-97FE-77DB5D244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36289949050487"/>
          <c:y val="0.61338289962825276"/>
          <c:w val="0.28186351706036739"/>
          <c:h val="0.35687732342007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Stylus BT"/>
              <a:ea typeface="Stylus BT"/>
              <a:cs typeface="Stylus BT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Stylus BT"/>
          <a:ea typeface="Stylus BT"/>
          <a:cs typeface="Stylus BT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19050</xdr:rowOff>
    </xdr:from>
    <xdr:to>
      <xdr:col>10</xdr:col>
      <xdr:colOff>495300</xdr:colOff>
      <xdr:row>18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CANT. PERMISOS"/>
      <sheetName val="SUPERFICIES TOTALES"/>
      <sheetName val="DISTRIBUCIÓN SEGUN TIPO"/>
      <sheetName val="DISTRIBUCION SEGUN CIRCUNSCRIPC"/>
    </sheetNames>
    <sheetDataSet>
      <sheetData sheetId="0">
        <row r="74">
          <cell r="AL74">
            <v>18</v>
          </cell>
        </row>
        <row r="76">
          <cell r="AL76">
            <v>12</v>
          </cell>
        </row>
        <row r="78">
          <cell r="AL78">
            <v>5</v>
          </cell>
        </row>
        <row r="80">
          <cell r="AL80">
            <v>8</v>
          </cell>
        </row>
        <row r="82">
          <cell r="AL82">
            <v>13</v>
          </cell>
        </row>
      </sheetData>
      <sheetData sheetId="1">
        <row r="47">
          <cell r="AL47">
            <v>0</v>
          </cell>
        </row>
        <row r="49">
          <cell r="AL49">
            <v>0</v>
          </cell>
        </row>
        <row r="51">
          <cell r="AL51">
            <v>0</v>
          </cell>
        </row>
        <row r="53">
          <cell r="AL53">
            <v>0</v>
          </cell>
        </row>
        <row r="55">
          <cell r="AL55">
            <v>0</v>
          </cell>
        </row>
      </sheetData>
      <sheetData sheetId="2"/>
      <sheetData sheetId="3">
        <row r="7">
          <cell r="B7" t="str">
            <v>Construcción</v>
          </cell>
          <cell r="D7">
            <v>0.32142857142857145</v>
          </cell>
        </row>
        <row r="9">
          <cell r="B9" t="str">
            <v>Ampliación</v>
          </cell>
          <cell r="D9">
            <v>0.21428571428571427</v>
          </cell>
        </row>
        <row r="11">
          <cell r="B11" t="str">
            <v>Regularización</v>
          </cell>
          <cell r="D11">
            <v>8.9285714285714288E-2</v>
          </cell>
        </row>
        <row r="13">
          <cell r="B13" t="str">
            <v>Piscina</v>
          </cell>
          <cell r="D13">
            <v>0.14285714285714285</v>
          </cell>
        </row>
        <row r="15">
          <cell r="B15" t="str">
            <v>Demolición</v>
          </cell>
          <cell r="D15">
            <v>0.23214285714285715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workbookViewId="0">
      <selection activeCell="E6" sqref="E6"/>
    </sheetView>
  </sheetViews>
  <sheetFormatPr defaultRowHeight="15" x14ac:dyDescent="0.25"/>
  <cols>
    <col min="2" max="2" width="16.5703125" customWidth="1"/>
  </cols>
  <sheetData>
    <row r="2" spans="1:12" x14ac:dyDescent="0.25">
      <c r="B2" s="1" t="s">
        <v>0</v>
      </c>
      <c r="C2" s="2"/>
      <c r="D2" s="2"/>
      <c r="E2" s="3"/>
      <c r="F2" s="3"/>
      <c r="G2" s="4"/>
      <c r="H2" s="5"/>
    </row>
    <row r="3" spans="1:12" x14ac:dyDescent="0.25">
      <c r="B3" s="1"/>
      <c r="C3" s="2"/>
      <c r="D3" s="2"/>
      <c r="E3" s="3"/>
      <c r="F3" s="3"/>
      <c r="G3" s="4"/>
      <c r="H3" s="5"/>
    </row>
    <row r="4" spans="1:12" x14ac:dyDescent="0.25">
      <c r="A4" s="6"/>
      <c r="B4" s="7" t="s">
        <v>1</v>
      </c>
      <c r="C4" s="8" t="s">
        <v>2</v>
      </c>
      <c r="D4" s="8"/>
      <c r="E4" s="9"/>
      <c r="F4" s="9"/>
      <c r="G4" s="10"/>
      <c r="H4" s="10"/>
      <c r="I4" s="10"/>
      <c r="J4" s="10"/>
      <c r="K4" s="10"/>
      <c r="L4" s="10"/>
    </row>
    <row r="5" spans="1:12" x14ac:dyDescent="0.25">
      <c r="A5" s="11"/>
      <c r="B5" s="11"/>
      <c r="C5" s="6" t="s">
        <v>3</v>
      </c>
      <c r="D5" s="12" t="s">
        <v>4</v>
      </c>
      <c r="E5" s="9"/>
      <c r="F5" s="9"/>
      <c r="G5" s="11"/>
      <c r="H5" s="11"/>
      <c r="I5" s="11"/>
      <c r="J5" s="11"/>
      <c r="K5" s="11"/>
      <c r="L5" s="11"/>
    </row>
    <row r="6" spans="1:12" x14ac:dyDescent="0.25">
      <c r="A6" s="13"/>
      <c r="B6" s="13"/>
      <c r="C6" s="14"/>
      <c r="D6" s="15"/>
      <c r="E6" s="16"/>
      <c r="F6" s="16"/>
      <c r="G6" s="17"/>
      <c r="H6" s="17"/>
      <c r="I6" s="17"/>
      <c r="J6" s="17"/>
      <c r="K6" s="17"/>
      <c r="L6" s="17"/>
    </row>
    <row r="7" spans="1:12" x14ac:dyDescent="0.25">
      <c r="A7" s="18" t="s">
        <v>5</v>
      </c>
      <c r="B7" s="18" t="s">
        <v>6</v>
      </c>
      <c r="C7" s="19">
        <f>+[1]Hoja1!AL74+[1]Hoja2!AL47+[1]Hoja3!AL47</f>
        <v>18</v>
      </c>
      <c r="D7" s="20">
        <f>+C7/C17</f>
        <v>0.32142857142857145</v>
      </c>
      <c r="E7" s="16"/>
      <c r="F7" s="16"/>
      <c r="G7" s="21"/>
      <c r="H7" s="5"/>
      <c r="I7" s="5"/>
    </row>
    <row r="8" spans="1:12" x14ac:dyDescent="0.25">
      <c r="A8" s="1"/>
      <c r="B8" s="1"/>
      <c r="C8" s="22"/>
      <c r="D8" s="5"/>
      <c r="E8" s="16"/>
      <c r="F8" s="16"/>
      <c r="G8" s="21"/>
      <c r="H8" s="5"/>
    </row>
    <row r="9" spans="1:12" x14ac:dyDescent="0.25">
      <c r="A9" s="23" t="s">
        <v>7</v>
      </c>
      <c r="B9" s="23" t="s">
        <v>8</v>
      </c>
      <c r="C9" s="24">
        <f>+[1]Hoja1!AL76+[1]Hoja2!AL49+[1]Hoja3!AL49</f>
        <v>12</v>
      </c>
      <c r="D9" s="25">
        <f>+C9/C17</f>
        <v>0.21428571428571427</v>
      </c>
      <c r="E9" s="16"/>
      <c r="F9" s="16"/>
      <c r="G9" s="21"/>
      <c r="H9" s="5"/>
    </row>
    <row r="10" spans="1:12" x14ac:dyDescent="0.25">
      <c r="A10" s="1"/>
      <c r="B10" s="1"/>
      <c r="C10" s="22"/>
      <c r="D10" s="5"/>
      <c r="E10" s="16"/>
      <c r="F10" s="16"/>
      <c r="G10" s="21"/>
      <c r="H10" s="5"/>
    </row>
    <row r="11" spans="1:12" x14ac:dyDescent="0.25">
      <c r="A11" s="26" t="s">
        <v>9</v>
      </c>
      <c r="B11" s="26" t="s">
        <v>10</v>
      </c>
      <c r="C11" s="27">
        <f>+[1]Hoja1!AL78+[1]Hoja2!AL51+[1]Hoja3!AL51</f>
        <v>5</v>
      </c>
      <c r="D11" s="28">
        <f>+C11/C17</f>
        <v>8.9285714285714288E-2</v>
      </c>
      <c r="E11" s="16"/>
      <c r="F11" s="16"/>
      <c r="G11" s="21"/>
      <c r="H11" s="5"/>
    </row>
    <row r="12" spans="1:12" x14ac:dyDescent="0.25">
      <c r="A12" s="1"/>
      <c r="B12" s="1"/>
      <c r="C12" s="22"/>
      <c r="D12" s="5"/>
      <c r="E12" s="16"/>
      <c r="F12" s="16"/>
      <c r="G12" s="21"/>
      <c r="H12" s="5"/>
    </row>
    <row r="13" spans="1:12" x14ac:dyDescent="0.25">
      <c r="A13" s="29" t="s">
        <v>11</v>
      </c>
      <c r="B13" s="29" t="s">
        <v>12</v>
      </c>
      <c r="C13" s="30">
        <f>+[1]Hoja1!AL80+[1]Hoja2!AL53+[1]Hoja3!AL53</f>
        <v>8</v>
      </c>
      <c r="D13" s="31">
        <f>+C13/C17</f>
        <v>0.14285714285714285</v>
      </c>
      <c r="E13" s="16"/>
      <c r="F13" s="16"/>
      <c r="G13" s="21"/>
      <c r="H13" s="5"/>
    </row>
    <row r="14" spans="1:12" x14ac:dyDescent="0.25">
      <c r="A14" s="13"/>
      <c r="B14" s="13"/>
      <c r="C14" s="14"/>
      <c r="D14" s="15"/>
      <c r="E14" s="16"/>
      <c r="F14" s="16"/>
      <c r="G14" s="17"/>
      <c r="H14" s="17"/>
      <c r="I14" s="17"/>
      <c r="J14" s="17"/>
      <c r="K14" s="17"/>
      <c r="L14" s="17"/>
    </row>
    <row r="15" spans="1:12" x14ac:dyDescent="0.25">
      <c r="A15" s="32" t="s">
        <v>13</v>
      </c>
      <c r="B15" s="32" t="s">
        <v>14</v>
      </c>
      <c r="C15" s="33">
        <f>+[1]Hoja1!AL82+[1]Hoja2!AL55+[1]Hoja3!AL55</f>
        <v>13</v>
      </c>
      <c r="D15" s="34">
        <f>+C15/C17</f>
        <v>0.23214285714285715</v>
      </c>
      <c r="E15" s="16"/>
      <c r="F15" s="16"/>
      <c r="G15" s="21"/>
      <c r="H15" s="5"/>
    </row>
    <row r="16" spans="1:12" ht="15.75" thickBot="1" x14ac:dyDescent="0.3">
      <c r="C16" s="21"/>
      <c r="D16" s="5"/>
      <c r="E16" s="16"/>
      <c r="F16" s="16"/>
      <c r="G16" s="21"/>
      <c r="H16" s="5"/>
    </row>
    <row r="17" spans="1:12" ht="15.75" thickBot="1" x14ac:dyDescent="0.3">
      <c r="A17" s="17"/>
      <c r="B17" s="35" t="s">
        <v>15</v>
      </c>
      <c r="C17" s="36">
        <f>+C7+C9+C11+C13+C15</f>
        <v>56</v>
      </c>
      <c r="D17" s="37">
        <f>+D15+D13+D11+D9+D7</f>
        <v>1</v>
      </c>
      <c r="E17" s="16"/>
      <c r="F17" s="16"/>
      <c r="G17" s="17"/>
      <c r="H17" s="17"/>
      <c r="I17" s="17"/>
      <c r="J17" s="17"/>
      <c r="K17" s="17"/>
      <c r="L17" s="17"/>
    </row>
    <row r="18" spans="1:12" x14ac:dyDescent="0.25">
      <c r="C18" s="2"/>
      <c r="D18" s="2"/>
      <c r="E18" s="38"/>
      <c r="F18" s="38"/>
      <c r="G18" s="21"/>
      <c r="H18" s="5"/>
    </row>
    <row r="19" spans="1:12" x14ac:dyDescent="0.25">
      <c r="A19" s="39"/>
      <c r="B19" s="39"/>
      <c r="C19" s="40"/>
      <c r="D19" s="40"/>
      <c r="E19" s="41"/>
      <c r="F19" s="41"/>
      <c r="G19" s="4"/>
      <c r="H19" s="42"/>
      <c r="I19" s="39"/>
      <c r="J19" s="39"/>
      <c r="K19" s="39"/>
      <c r="L19" s="39"/>
    </row>
    <row r="20" spans="1:12" x14ac:dyDescent="0.25">
      <c r="A20" s="39"/>
      <c r="B20" s="39"/>
      <c r="C20" s="40"/>
      <c r="D20" s="40"/>
      <c r="E20" s="41"/>
      <c r="F20" s="41"/>
      <c r="G20" s="4"/>
      <c r="H20" s="42"/>
      <c r="I20" s="39"/>
      <c r="J20" s="39"/>
      <c r="K20" s="39"/>
      <c r="L20" s="39"/>
    </row>
    <row r="21" spans="1:12" x14ac:dyDescent="0.25">
      <c r="A21" s="39"/>
      <c r="B21" s="39"/>
      <c r="C21" s="40"/>
      <c r="D21" s="40"/>
      <c r="E21" s="41"/>
      <c r="F21" s="41"/>
      <c r="G21" s="4"/>
      <c r="H21" s="42"/>
      <c r="I21" s="39"/>
      <c r="J21" s="39"/>
      <c r="K21" s="39"/>
      <c r="L21" s="39"/>
    </row>
    <row r="22" spans="1:12" x14ac:dyDescent="0.25">
      <c r="A22" s="43"/>
      <c r="B22" s="39"/>
      <c r="C22" s="40"/>
      <c r="D22" s="40"/>
      <c r="E22" s="44"/>
      <c r="F22" s="44"/>
      <c r="G22" s="4"/>
      <c r="H22" s="42"/>
      <c r="I22" s="39"/>
      <c r="J22" s="39"/>
      <c r="K22" s="39"/>
      <c r="L22" s="39"/>
    </row>
    <row r="23" spans="1:12" x14ac:dyDescent="0.25">
      <c r="A23" s="45"/>
      <c r="B23" s="43"/>
      <c r="C23" s="46"/>
      <c r="D23" s="46"/>
      <c r="E23" s="47"/>
      <c r="F23" s="47"/>
      <c r="G23" s="4"/>
      <c r="H23" s="42"/>
      <c r="I23" s="39"/>
      <c r="J23" s="39"/>
      <c r="K23" s="39"/>
      <c r="L23" s="39"/>
    </row>
    <row r="24" spans="1:12" x14ac:dyDescent="0.25">
      <c r="A24" s="48"/>
      <c r="B24" s="49"/>
      <c r="C24" s="50"/>
      <c r="D24" s="50"/>
      <c r="E24" s="51"/>
      <c r="F24" s="51"/>
      <c r="G24" s="52"/>
      <c r="H24" s="53"/>
      <c r="I24" s="54"/>
      <c r="J24" s="54"/>
      <c r="K24" s="54"/>
      <c r="L24" s="54"/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Agustina Pizarro</dc:creator>
  <cp:lastModifiedBy>Agustina Pizarro</cp:lastModifiedBy>
  <dcterms:created xsi:type="dcterms:W3CDTF">2018-10-10T20:05:14Z</dcterms:created>
  <dcterms:modified xsi:type="dcterms:W3CDTF">2018-10-10T20:07:34Z</dcterms:modified>
</cp:coreProperties>
</file>